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39" i="1"/>
  <c r="D20" i="1"/>
  <c r="D17" i="1"/>
  <c r="D12" i="1"/>
  <c r="D45" i="1" s="1"/>
</calcChain>
</file>

<file path=xl/sharedStrings.xml><?xml version="1.0" encoding="utf-8"?>
<sst xmlns="http://schemas.openxmlformats.org/spreadsheetml/2006/main" count="61" uniqueCount="47">
  <si>
    <t>Структура тарифа за содержание и текущий ремонт общедомового имущества</t>
  </si>
  <si>
    <t>№ пп.</t>
  </si>
  <si>
    <t>Наименование работ и услуг</t>
  </si>
  <si>
    <t>Периодичность выполнения работ и окозания услуг</t>
  </si>
  <si>
    <t>Тариф, руб. с 1 м2 в месяц без НДС без ОДН</t>
  </si>
  <si>
    <t>1. Уборка земельного участка, входящего в состав имущества многоквартирного дома</t>
  </si>
  <si>
    <t>Сдвижка и подметание снега при снегопаде</t>
  </si>
  <si>
    <t>Механизированная уборка придомовой территории, скашивание травы, омолаживание деревьев и кустарников</t>
  </si>
  <si>
    <t>Уборка лестничных клеток и площадок / уборочный инвентарь</t>
  </si>
  <si>
    <t>Дератизация и дезинсекция</t>
  </si>
  <si>
    <t>По мере необходимости</t>
  </si>
  <si>
    <t>2. Подготовка многоквартирного дома к сезонной эксплуатации</t>
  </si>
  <si>
    <t>Плановые осмотры</t>
  </si>
  <si>
    <t>Промывка, опрессовка, регулировка систем центрального отопления</t>
  </si>
  <si>
    <t>Утепление и прочистка дымовентиляционных каналов, консервация поливочных систем, проверка состояния продухов в цоколях зданий, утепление наружных водоразборных кранов, ремонт и укрепление входных дверей</t>
  </si>
  <si>
    <t>2 раза в год</t>
  </si>
  <si>
    <t>1 раз в год</t>
  </si>
  <si>
    <t>3. Проведение технических осмотров, техническое обслуживание</t>
  </si>
  <si>
    <t>Проведение технических осмотров и устранение незначительных неисправностей в системах вентиляции, дымоудаления, электротехнических устройств</t>
  </si>
  <si>
    <t>Проверка исправности канализационных вытяжек 1 раз в год. Проверка наличия тяги  в дымовентиляционных каналах 3 раза в год</t>
  </si>
  <si>
    <t>4. Работы, необходимые для надлежащего содержания несущих конструкций и ненесущих конструкций многоквартирного дома</t>
  </si>
  <si>
    <t>Работы, выполняемые в отношении фундамента</t>
  </si>
  <si>
    <t>Заделка швов, трещин, востановление облицовки, ремонт отмосток</t>
  </si>
  <si>
    <t>Работы, выполняемые в отношении подвалов: проверка состояния подвалов, входов в подвалы и приямков; контроль за состоянием дверей подвалов и технических подполий; устранение выявленных неисправностей</t>
  </si>
  <si>
    <t xml:space="preserve">Работы, выполняемые в целях надлежащего содержания оконных и дверных заполнений помещений </t>
  </si>
  <si>
    <t>Проверка целостности оконных и дверных заполнений при выявлении нарушений востановление отдельных элементов, частичная замена оконных и дверных заполнений</t>
  </si>
  <si>
    <t>Работы, выполняемые в целях надлежащего содержания лестниц и крылец</t>
  </si>
  <si>
    <t xml:space="preserve">Выявление деформации и повреждений в несущих конструкциях при выявлении повреждений и нарушений, проводятся восстановительные работы </t>
  </si>
  <si>
    <t xml:space="preserve">Работы, выполняемые в целях надлежащего содержания полов помещений </t>
  </si>
  <si>
    <t>Проверка состояния полов, относящихся к общедомовому имуществу; при выявлении поврждений - замена отдельных участков покрытия полов в местах общего пользования</t>
  </si>
  <si>
    <t>Работы, выполняемые в целях надлежащего содержания крыш</t>
  </si>
  <si>
    <t xml:space="preserve">Проверка кровли на отсутствие протечек; очистка кровли от скоплений снега; устранение протечек </t>
  </si>
  <si>
    <t>Работы, выполняемые в целях надлежащего содержания внутренней отделки</t>
  </si>
  <si>
    <t>Востановлене нарушений штукатурки; побелка и покраска</t>
  </si>
  <si>
    <t>Общие работы, выполняемые для надлежащего содержания внутридомовой системы водоснабжения, теплоснабжения, канализации</t>
  </si>
  <si>
    <t>Смена отдельных участков трубопроводов внутренних водостоков; ремонт сантехнического оборудования; востановление нарушений теплоизоляции</t>
  </si>
  <si>
    <t>По мере выявления неисправностей</t>
  </si>
  <si>
    <t>Работы выполняемые в целях надлежащего содержания электрооборудования</t>
  </si>
  <si>
    <t xml:space="preserve">Замена неисправных участков электрических сетей в местах общего пользования; ремонт и замена электрических устройств </t>
  </si>
  <si>
    <t>Аварийное, деспетчерское обслуживание</t>
  </si>
  <si>
    <t>Постоянно</t>
  </si>
  <si>
    <t>Общеэксплуатационные расходы; Организация начисления и сбора платежей, услуги платежных агентов и расчетного центра</t>
  </si>
  <si>
    <t>организация работ с населением, подрядными организациями, ведение бухгалтерского учета, типографические расходы, налоги</t>
  </si>
  <si>
    <t>Содержание административных и производственных помещений, оргтехники, услуги связи, транспортные расходы</t>
  </si>
  <si>
    <t>ИТОГО</t>
  </si>
  <si>
    <t xml:space="preserve">Уборка придомой территории </t>
  </si>
  <si>
    <t>Проект тарифа по содержанию общего имущества многоквартиных домов на территории Звериноголовского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</si>
</sst>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="80" zoomScaleNormal="80" workbookViewId="0">
      <selection activeCell="C1" sqref="C1:D1"/>
    </sheetView>
  </sheetViews>
  <sheetFormatPr defaultRowHeight="15" x14ac:dyDescent="0.25"/>
  <cols>
    <col min="1" max="1" width="8" customWidth="1"/>
    <col min="2" max="2" width="96.140625" customWidth="1"/>
    <col min="3" max="3" width="58.7109375" customWidth="1"/>
    <col min="4" max="4" width="42.140625" customWidth="1"/>
  </cols>
  <sheetData>
    <row r="1" spans="1:4" ht="30.75" customHeight="1" x14ac:dyDescent="0.25">
      <c r="C1" s="26" t="s">
        <v>46</v>
      </c>
      <c r="D1" s="26"/>
    </row>
    <row r="3" spans="1:4" ht="18.75" x14ac:dyDescent="0.3">
      <c r="A3" s="16" t="s">
        <v>0</v>
      </c>
      <c r="B3" s="17"/>
      <c r="C3" s="17"/>
      <c r="D3" s="18"/>
    </row>
    <row r="4" spans="1:4" ht="45.75" customHeight="1" x14ac:dyDescent="0.3">
      <c r="A4" s="2" t="s">
        <v>1</v>
      </c>
      <c r="B4" s="2" t="s">
        <v>2</v>
      </c>
      <c r="C4" s="15" t="s">
        <v>3</v>
      </c>
      <c r="D4" s="15" t="s">
        <v>4</v>
      </c>
    </row>
    <row r="5" spans="1:4" ht="18.75" x14ac:dyDescent="0.3">
      <c r="A5" s="2">
        <v>1</v>
      </c>
      <c r="B5" s="2">
        <v>2</v>
      </c>
      <c r="C5" s="2">
        <v>3</v>
      </c>
      <c r="D5" s="2">
        <v>5</v>
      </c>
    </row>
    <row r="6" spans="1:4" ht="18.75" x14ac:dyDescent="0.3">
      <c r="A6" s="19" t="s">
        <v>5</v>
      </c>
      <c r="B6" s="19"/>
      <c r="C6" s="19"/>
      <c r="D6" s="19"/>
    </row>
    <row r="7" spans="1:4" ht="18.75" x14ac:dyDescent="0.3">
      <c r="A7" s="3">
        <v>1</v>
      </c>
      <c r="B7" s="4" t="s">
        <v>45</v>
      </c>
      <c r="C7" s="3" t="s">
        <v>10</v>
      </c>
      <c r="D7" s="3">
        <v>3.84</v>
      </c>
    </row>
    <row r="8" spans="1:4" ht="18.75" x14ac:dyDescent="0.3">
      <c r="A8" s="3">
        <v>2</v>
      </c>
      <c r="B8" s="4" t="s">
        <v>6</v>
      </c>
      <c r="C8" s="3" t="s">
        <v>10</v>
      </c>
      <c r="D8" s="3">
        <v>0.96</v>
      </c>
    </row>
    <row r="9" spans="1:4" ht="37.5" x14ac:dyDescent="0.3">
      <c r="A9" s="3">
        <v>3</v>
      </c>
      <c r="B9" s="4" t="s">
        <v>7</v>
      </c>
      <c r="C9" s="3" t="s">
        <v>10</v>
      </c>
      <c r="D9" s="3">
        <v>1.56</v>
      </c>
    </row>
    <row r="10" spans="1:4" ht="18.75" x14ac:dyDescent="0.3">
      <c r="A10" s="3">
        <v>4</v>
      </c>
      <c r="B10" s="4" t="s">
        <v>8</v>
      </c>
      <c r="C10" s="3" t="s">
        <v>10</v>
      </c>
      <c r="D10" s="3">
        <v>3.9</v>
      </c>
    </row>
    <row r="11" spans="1:4" ht="18.75" x14ac:dyDescent="0.3">
      <c r="A11" s="3">
        <v>5</v>
      </c>
      <c r="B11" s="4" t="s">
        <v>9</v>
      </c>
      <c r="C11" s="3" t="s">
        <v>10</v>
      </c>
      <c r="D11" s="3">
        <v>0.12</v>
      </c>
    </row>
    <row r="12" spans="1:4" ht="18.75" x14ac:dyDescent="0.3">
      <c r="A12" s="3"/>
      <c r="B12" s="4"/>
      <c r="C12" s="3"/>
      <c r="D12" s="5">
        <f>SUM(D7:D11)</f>
        <v>10.379999999999999</v>
      </c>
    </row>
    <row r="13" spans="1:4" ht="18.75" x14ac:dyDescent="0.3">
      <c r="A13" s="20" t="s">
        <v>11</v>
      </c>
      <c r="B13" s="20"/>
      <c r="C13" s="20"/>
      <c r="D13" s="20"/>
    </row>
    <row r="14" spans="1:4" ht="18.75" x14ac:dyDescent="0.3">
      <c r="A14" s="3">
        <v>6</v>
      </c>
      <c r="B14" s="4" t="s">
        <v>12</v>
      </c>
      <c r="C14" s="3" t="s">
        <v>15</v>
      </c>
      <c r="D14" s="3">
        <v>0.84</v>
      </c>
    </row>
    <row r="15" spans="1:4" ht="18.75" x14ac:dyDescent="0.3">
      <c r="A15" s="3">
        <v>7</v>
      </c>
      <c r="B15" s="4" t="s">
        <v>13</v>
      </c>
      <c r="C15" s="3" t="s">
        <v>16</v>
      </c>
      <c r="D15" s="3">
        <v>1.32</v>
      </c>
    </row>
    <row r="16" spans="1:4" ht="75" x14ac:dyDescent="0.3">
      <c r="A16" s="3">
        <v>8</v>
      </c>
      <c r="B16" s="4" t="s">
        <v>14</v>
      </c>
      <c r="C16" s="3" t="s">
        <v>16</v>
      </c>
      <c r="D16" s="3">
        <v>0.78</v>
      </c>
    </row>
    <row r="17" spans="1:4" ht="18.75" x14ac:dyDescent="0.3">
      <c r="A17" s="6"/>
      <c r="B17" s="7"/>
      <c r="C17" s="8"/>
      <c r="D17" s="9">
        <f>SUM(D14:D16)</f>
        <v>2.9400000000000004</v>
      </c>
    </row>
    <row r="18" spans="1:4" ht="18.75" x14ac:dyDescent="0.3">
      <c r="A18" s="21" t="s">
        <v>17</v>
      </c>
      <c r="B18" s="22"/>
      <c r="C18" s="22"/>
      <c r="D18" s="23"/>
    </row>
    <row r="19" spans="1:4" ht="56.25" x14ac:dyDescent="0.3">
      <c r="A19" s="3">
        <v>9</v>
      </c>
      <c r="B19" s="4" t="s">
        <v>18</v>
      </c>
      <c r="C19" s="4" t="s">
        <v>19</v>
      </c>
      <c r="D19" s="3">
        <v>0.48</v>
      </c>
    </row>
    <row r="20" spans="1:4" ht="18.75" x14ac:dyDescent="0.3">
      <c r="A20" s="6"/>
      <c r="B20" s="7"/>
      <c r="C20" s="8"/>
      <c r="D20" s="9">
        <f>SUM(D19:D19)</f>
        <v>0.48</v>
      </c>
    </row>
    <row r="21" spans="1:4" ht="18.75" x14ac:dyDescent="0.3">
      <c r="A21" s="21" t="s">
        <v>20</v>
      </c>
      <c r="B21" s="22"/>
      <c r="C21" s="22"/>
      <c r="D21" s="23"/>
    </row>
    <row r="22" spans="1:4" ht="18.75" x14ac:dyDescent="0.3">
      <c r="A22" s="24">
        <v>11</v>
      </c>
      <c r="B22" s="4" t="s">
        <v>21</v>
      </c>
      <c r="C22" s="24" t="s">
        <v>10</v>
      </c>
      <c r="D22" s="24">
        <v>0.94</v>
      </c>
    </row>
    <row r="23" spans="1:4" ht="18.75" x14ac:dyDescent="0.3">
      <c r="A23" s="25"/>
      <c r="B23" s="4" t="s">
        <v>22</v>
      </c>
      <c r="C23" s="25"/>
      <c r="D23" s="25"/>
    </row>
    <row r="24" spans="1:4" ht="56.25" x14ac:dyDescent="0.3">
      <c r="A24" s="3">
        <v>12</v>
      </c>
      <c r="B24" s="4" t="s">
        <v>23</v>
      </c>
      <c r="C24" s="3" t="s">
        <v>10</v>
      </c>
      <c r="D24" s="3">
        <v>0.7</v>
      </c>
    </row>
    <row r="25" spans="1:4" ht="37.5" x14ac:dyDescent="0.3">
      <c r="A25" s="24">
        <v>13</v>
      </c>
      <c r="B25" s="4" t="s">
        <v>24</v>
      </c>
      <c r="C25" s="24" t="s">
        <v>10</v>
      </c>
      <c r="D25" s="3">
        <v>0.41</v>
      </c>
    </row>
    <row r="26" spans="1:4" ht="56.25" x14ac:dyDescent="0.3">
      <c r="A26" s="25"/>
      <c r="B26" s="4" t="s">
        <v>25</v>
      </c>
      <c r="C26" s="25"/>
      <c r="D26" s="3">
        <v>0.34</v>
      </c>
    </row>
    <row r="27" spans="1:4" ht="18.75" x14ac:dyDescent="0.3">
      <c r="A27" s="28">
        <v>14</v>
      </c>
      <c r="B27" s="4" t="s">
        <v>26</v>
      </c>
      <c r="C27" s="24" t="s">
        <v>10</v>
      </c>
      <c r="D27" s="24">
        <v>0.52</v>
      </c>
    </row>
    <row r="28" spans="1:4" ht="37.5" x14ac:dyDescent="0.3">
      <c r="A28" s="29"/>
      <c r="B28" s="4" t="s">
        <v>27</v>
      </c>
      <c r="C28" s="25"/>
      <c r="D28" s="25"/>
    </row>
    <row r="29" spans="1:4" ht="18.75" x14ac:dyDescent="0.3">
      <c r="A29" s="24">
        <v>15</v>
      </c>
      <c r="B29" s="4" t="s">
        <v>28</v>
      </c>
      <c r="C29" s="24" t="s">
        <v>10</v>
      </c>
      <c r="D29" s="24">
        <v>0.85</v>
      </c>
    </row>
    <row r="30" spans="1:4" ht="56.25" x14ac:dyDescent="0.3">
      <c r="A30" s="25"/>
      <c r="B30" s="4" t="s">
        <v>29</v>
      </c>
      <c r="C30" s="25"/>
      <c r="D30" s="25"/>
    </row>
    <row r="31" spans="1:4" ht="18.75" x14ac:dyDescent="0.3">
      <c r="A31" s="24">
        <v>16</v>
      </c>
      <c r="B31" s="4" t="s">
        <v>30</v>
      </c>
      <c r="C31" s="24" t="s">
        <v>10</v>
      </c>
      <c r="D31" s="24">
        <v>0.56000000000000005</v>
      </c>
    </row>
    <row r="32" spans="1:4" ht="37.5" x14ac:dyDescent="0.3">
      <c r="A32" s="25"/>
      <c r="B32" s="4" t="s">
        <v>31</v>
      </c>
      <c r="C32" s="25"/>
      <c r="D32" s="25"/>
    </row>
    <row r="33" spans="1:4" ht="18.75" x14ac:dyDescent="0.3">
      <c r="A33" s="24">
        <v>17</v>
      </c>
      <c r="B33" s="4" t="s">
        <v>32</v>
      </c>
      <c r="C33" s="24" t="s">
        <v>36</v>
      </c>
      <c r="D33" s="24">
        <v>0.61</v>
      </c>
    </row>
    <row r="34" spans="1:4" ht="18.75" x14ac:dyDescent="0.3">
      <c r="A34" s="25"/>
      <c r="B34" s="4" t="s">
        <v>33</v>
      </c>
      <c r="C34" s="25"/>
      <c r="D34" s="25"/>
    </row>
    <row r="35" spans="1:4" ht="37.5" x14ac:dyDescent="0.3">
      <c r="A35" s="24">
        <v>18</v>
      </c>
      <c r="B35" s="4" t="s">
        <v>34</v>
      </c>
      <c r="C35" s="24" t="s">
        <v>36</v>
      </c>
      <c r="D35" s="24">
        <v>1.32</v>
      </c>
    </row>
    <row r="36" spans="1:4" ht="37.5" x14ac:dyDescent="0.3">
      <c r="A36" s="25"/>
      <c r="B36" s="4" t="s">
        <v>35</v>
      </c>
      <c r="C36" s="25"/>
      <c r="D36" s="25"/>
    </row>
    <row r="37" spans="1:4" ht="37.5" x14ac:dyDescent="0.3">
      <c r="A37" s="24">
        <v>19</v>
      </c>
      <c r="B37" s="4" t="s">
        <v>37</v>
      </c>
      <c r="C37" s="24" t="s">
        <v>36</v>
      </c>
      <c r="D37" s="24">
        <v>1.32</v>
      </c>
    </row>
    <row r="38" spans="1:4" ht="37.5" x14ac:dyDescent="0.3">
      <c r="A38" s="25"/>
      <c r="B38" s="4" t="s">
        <v>38</v>
      </c>
      <c r="C38" s="25"/>
      <c r="D38" s="25"/>
    </row>
    <row r="39" spans="1:4" ht="18.75" x14ac:dyDescent="0.3">
      <c r="A39" s="10"/>
      <c r="B39" s="4"/>
      <c r="C39" s="10"/>
      <c r="D39" s="11">
        <f>SUM(D22:D38)</f>
        <v>7.5700000000000012</v>
      </c>
    </row>
    <row r="40" spans="1:4" ht="18.75" x14ac:dyDescent="0.3">
      <c r="A40" s="3">
        <v>20</v>
      </c>
      <c r="B40" s="4" t="s">
        <v>39</v>
      </c>
      <c r="C40" s="3" t="s">
        <v>40</v>
      </c>
      <c r="D40" s="3">
        <v>1.92</v>
      </c>
    </row>
    <row r="41" spans="1:4" ht="37.5" x14ac:dyDescent="0.3">
      <c r="A41" s="24">
        <v>21</v>
      </c>
      <c r="B41" s="4" t="s">
        <v>41</v>
      </c>
      <c r="C41" s="24" t="s">
        <v>40</v>
      </c>
      <c r="D41" s="3">
        <v>2.4</v>
      </c>
    </row>
    <row r="42" spans="1:4" ht="37.5" x14ac:dyDescent="0.3">
      <c r="A42" s="27"/>
      <c r="B42" s="4" t="s">
        <v>42</v>
      </c>
      <c r="C42" s="27"/>
      <c r="D42" s="3">
        <v>3.28</v>
      </c>
    </row>
    <row r="43" spans="1:4" ht="37.5" x14ac:dyDescent="0.3">
      <c r="A43" s="25"/>
      <c r="B43" s="4" t="s">
        <v>43</v>
      </c>
      <c r="C43" s="25"/>
      <c r="D43" s="3">
        <v>0.82</v>
      </c>
    </row>
    <row r="44" spans="1:4" ht="18.75" x14ac:dyDescent="0.3">
      <c r="A44" s="10"/>
      <c r="B44" s="4"/>
      <c r="C44" s="10"/>
      <c r="D44" s="5">
        <f>SUM(D40:D43)</f>
        <v>8.42</v>
      </c>
    </row>
    <row r="45" spans="1:4" ht="18.75" x14ac:dyDescent="0.3">
      <c r="A45" s="12"/>
      <c r="B45" s="13" t="s">
        <v>44</v>
      </c>
      <c r="C45" s="12"/>
      <c r="D45" s="14">
        <f>D12+D17+D20+D39+D44</f>
        <v>29.79</v>
      </c>
    </row>
    <row r="46" spans="1:4" x14ac:dyDescent="0.25">
      <c r="D46" s="1"/>
    </row>
  </sheetData>
  <mergeCells count="31">
    <mergeCell ref="C1:D1"/>
    <mergeCell ref="A37:A38"/>
    <mergeCell ref="C37:C38"/>
    <mergeCell ref="D37:D38"/>
    <mergeCell ref="A41:A43"/>
    <mergeCell ref="C41:C43"/>
    <mergeCell ref="C33:C34"/>
    <mergeCell ref="D33:D34"/>
    <mergeCell ref="A35:A36"/>
    <mergeCell ref="C35:C36"/>
    <mergeCell ref="D35:D36"/>
    <mergeCell ref="A27:A28"/>
    <mergeCell ref="A25:A26"/>
    <mergeCell ref="A22:A23"/>
    <mergeCell ref="A31:A32"/>
    <mergeCell ref="A33:A34"/>
    <mergeCell ref="C29:C30"/>
    <mergeCell ref="D29:D30"/>
    <mergeCell ref="C31:C32"/>
    <mergeCell ref="D31:D32"/>
    <mergeCell ref="A29:A30"/>
    <mergeCell ref="C22:C23"/>
    <mergeCell ref="D22:D23"/>
    <mergeCell ref="C25:C26"/>
    <mergeCell ref="C27:C28"/>
    <mergeCell ref="D27:D28"/>
    <mergeCell ref="A3:D3"/>
    <mergeCell ref="A6:D6"/>
    <mergeCell ref="A13:D13"/>
    <mergeCell ref="A18:D18"/>
    <mergeCell ref="A21:D21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2025-05-14T11:59:40Z</dcterms:modified>
</cp:coreProperties>
</file>